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20" yWindow="-120" windowWidth="23256" windowHeight="13176"/>
  </bookViews>
  <sheets>
    <sheet name="Budget prévisionnel 2021" sheetId="1" r:id="rId1"/>
    <sheet name="Feuil2" sheetId="2" r:id="rId2"/>
    <sheet name="Feuil3" sheetId="3" r:id="rId3"/>
  </sheets>
  <definedNames>
    <definedName name="_xlnm.Print_Area" localSheetId="0">'Budget prévisionnel 2021'!$A$1:$D$30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1"/>
  <c r="E18"/>
  <c r="C18" l="1"/>
  <c r="C30" l="1"/>
</calcChain>
</file>

<file path=xl/sharedStrings.xml><?xml version="1.0" encoding="utf-8"?>
<sst xmlns="http://schemas.openxmlformats.org/spreadsheetml/2006/main" count="57" uniqueCount="53">
  <si>
    <t>Frais d’AG et CA</t>
  </si>
  <si>
    <t>Produits financiers</t>
  </si>
  <si>
    <t>Frais postaux</t>
  </si>
  <si>
    <t>Code</t>
  </si>
  <si>
    <t>Intitulé</t>
  </si>
  <si>
    <t>Valeur €</t>
  </si>
  <si>
    <t>DEPENSES</t>
  </si>
  <si>
    <t>RECETTES</t>
  </si>
  <si>
    <t>TOTAL</t>
  </si>
  <si>
    <t>Commentaires sur prévisionnel</t>
  </si>
  <si>
    <t>Valeur prévisionnelle €</t>
  </si>
  <si>
    <t xml:space="preserve">Commentaires </t>
  </si>
  <si>
    <t>Frais divers</t>
  </si>
  <si>
    <t>exemple : participation des adhérents frais repas CA</t>
  </si>
  <si>
    <t xml:space="preserve"> Produits exceptionnels </t>
  </si>
  <si>
    <t>Subventions</t>
  </si>
  <si>
    <t>Fond propre</t>
  </si>
  <si>
    <t>623A</t>
  </si>
  <si>
    <t>Publicité, publications, relations publiques (autres dépenses)</t>
  </si>
  <si>
    <t>623B</t>
  </si>
  <si>
    <t>Aides financières octroyées</t>
  </si>
  <si>
    <t>Cotisations</t>
  </si>
  <si>
    <t>Charges exceptionnelles</t>
  </si>
  <si>
    <t>Stages, Formation à caractère régional</t>
  </si>
  <si>
    <t>Services bancaires</t>
  </si>
  <si>
    <t>Autres produits exceptionnels</t>
  </si>
  <si>
    <t>Services extérieurs (Travail éditorial Site URRA, Newsletter)</t>
  </si>
  <si>
    <t>623C</t>
  </si>
  <si>
    <t>Publicité, publications, relations publiques (refonte site internet)</t>
  </si>
  <si>
    <t>Société s2a solution : cout total 4960 HT + 20 % TVA = 5952 TTC
Reste à payer : 
          30  % projet terminé et site accessible sur URL de test = 1488 + 297,60 (TVA) = 1785,60 €
          40 % mise en ligne définitive = 1984 + 396,80 (TVA) = 2380,80 E</t>
  </si>
  <si>
    <t>Publicité, publications, relations publiques (Maintenance site Internet)</t>
  </si>
  <si>
    <t>Proposition s2a solution 70 € HT / mois soit 84 € TTC / mois
Maintenance à partir de Avril 2021 = 9 mois de maintenance</t>
  </si>
  <si>
    <t>Organisation festival jeunes</t>
  </si>
  <si>
    <t>Déplacement -  mission</t>
  </si>
  <si>
    <t xml:space="preserve">Budget prévisionnel  2021   -    URRA    </t>
  </si>
  <si>
    <t>Produits divers de gestion courante (FNCTA national)</t>
  </si>
  <si>
    <t>un CA ou AG en présentiel</t>
  </si>
  <si>
    <t>Reprise de provision</t>
  </si>
  <si>
    <t>Correspond à la subvention FDVA2 reçue en 2020 pour le festival jeunes</t>
  </si>
  <si>
    <t>Exemples : adhésion COFAC 50 € + éventuelles adhésions de certains CD</t>
  </si>
  <si>
    <t xml:space="preserve">FDVA 1 =  1500 €
FDVA 2 = 2500 €  </t>
  </si>
  <si>
    <t>Aide  festivals labelisés régional = 1000 €
Journées du comédien 250 € /CD, Total 1750 €
++ autres aides possibles</t>
  </si>
  <si>
    <t>657A</t>
  </si>
  <si>
    <t>657B</t>
  </si>
  <si>
    <t>maj du site  - 207,45h x 20 €</t>
  </si>
  <si>
    <t>remboursement CD63, aide festival jeune 2019 annulé ?????????</t>
  </si>
  <si>
    <t>Réalisé</t>
  </si>
  <si>
    <t>colissimo</t>
  </si>
  <si>
    <t>consommables bureau vallée</t>
  </si>
  <si>
    <t>resto+déplacement ca aubenas</t>
  </si>
  <si>
    <t>DRAJES</t>
  </si>
  <si>
    <t>factures mensuelles cd07</t>
  </si>
  <si>
    <t xml:space="preserve">Reversement du national </t>
  </si>
</sst>
</file>

<file path=xl/styles.xml><?xml version="1.0" encoding="utf-8"?>
<styleSheet xmlns="http://schemas.openxmlformats.org/spreadsheetml/2006/main">
  <numFmts count="1">
    <numFmt numFmtId="4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CC0099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4" fillId="0" borderId="4" xfId="0" applyNumberFormat="1" applyFont="1" applyBorder="1" applyAlignment="1">
      <alignment horizontal="center" vertical="center"/>
    </xf>
    <xf numFmtId="0" fontId="0" fillId="0" borderId="4" xfId="0" applyBorder="1"/>
    <xf numFmtId="0" fontId="0" fillId="0" borderId="0" xfId="0" applyBorder="1"/>
    <xf numFmtId="0" fontId="2" fillId="0" borderId="2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6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4" fillId="0" borderId="3" xfId="0" applyFont="1" applyFill="1" applyBorder="1" applyAlignment="1">
      <alignment horizontal="right" vertical="center"/>
    </xf>
    <xf numFmtId="0" fontId="4" fillId="0" borderId="3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3" xfId="0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vertical="center" wrapText="1"/>
    </xf>
    <xf numFmtId="0" fontId="1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3" xfId="0" applyFill="1" applyBorder="1" applyAlignment="1">
      <alignment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0" fontId="0" fillId="0" borderId="8" xfId="0" applyBorder="1"/>
    <xf numFmtId="0" fontId="0" fillId="0" borderId="1" xfId="0" applyFill="1" applyBorder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"/>
  <sheetViews>
    <sheetView tabSelected="1" zoomScale="80" zoomScaleNormal="80" zoomScaleSheetLayoutView="110" workbookViewId="0">
      <selection activeCell="H5" sqref="H5:H16"/>
    </sheetView>
  </sheetViews>
  <sheetFormatPr defaultColWidth="11.5546875" defaultRowHeight="14.4"/>
  <cols>
    <col min="2" max="2" width="48.5546875" customWidth="1"/>
    <col min="3" max="3" width="14.109375" customWidth="1"/>
    <col min="4" max="4" width="86.88671875" customWidth="1"/>
    <col min="5" max="5" width="11.44140625" customWidth="1"/>
    <col min="6" max="6" width="50.88671875" customWidth="1"/>
    <col min="7" max="7" width="9" customWidth="1"/>
  </cols>
  <sheetData>
    <row r="1" spans="1:6" ht="27" customHeight="1">
      <c r="A1" s="51" t="s">
        <v>34</v>
      </c>
      <c r="B1" s="22"/>
    </row>
    <row r="2" spans="1:6" ht="27" customHeight="1">
      <c r="A2" s="50" t="s">
        <v>6</v>
      </c>
      <c r="B2" s="22"/>
    </row>
    <row r="3" spans="1:6" ht="43.2">
      <c r="A3" s="10" t="s">
        <v>3</v>
      </c>
      <c r="B3" s="39" t="s">
        <v>4</v>
      </c>
      <c r="C3" s="23" t="s">
        <v>10</v>
      </c>
      <c r="D3" s="40" t="s">
        <v>11</v>
      </c>
      <c r="E3" s="57" t="s">
        <v>46</v>
      </c>
      <c r="F3" s="58" t="s">
        <v>11</v>
      </c>
    </row>
    <row r="4" spans="1:6" ht="28.5" customHeight="1">
      <c r="A4" s="48"/>
      <c r="B4" s="2"/>
      <c r="C4" s="47"/>
      <c r="D4" s="46"/>
      <c r="E4" s="56"/>
      <c r="F4" s="58"/>
    </row>
    <row r="5" spans="1:6" ht="30" customHeight="1">
      <c r="A5" s="43">
        <v>621</v>
      </c>
      <c r="B5" s="52" t="s">
        <v>26</v>
      </c>
      <c r="C5" s="7">
        <v>4149</v>
      </c>
      <c r="D5" s="41" t="s">
        <v>44</v>
      </c>
      <c r="E5" s="48">
        <v>3407.88</v>
      </c>
      <c r="F5" s="64" t="s">
        <v>51</v>
      </c>
    </row>
    <row r="6" spans="1:6" ht="55.2">
      <c r="A6" s="43" t="s">
        <v>17</v>
      </c>
      <c r="B6" s="38" t="s">
        <v>28</v>
      </c>
      <c r="C6" s="7">
        <v>4166.3999999999996</v>
      </c>
      <c r="D6" s="42" t="s">
        <v>29</v>
      </c>
      <c r="E6" s="58">
        <v>4166.3999999999996</v>
      </c>
      <c r="F6" s="58"/>
    </row>
    <row r="7" spans="1:6" ht="28.8">
      <c r="A7" s="43" t="s">
        <v>27</v>
      </c>
      <c r="B7" s="38" t="s">
        <v>30</v>
      </c>
      <c r="C7" s="7">
        <v>756</v>
      </c>
      <c r="D7" s="42" t="s">
        <v>31</v>
      </c>
      <c r="E7" s="58"/>
      <c r="F7" s="58"/>
    </row>
    <row r="8" spans="1:6" ht="33" customHeight="1">
      <c r="A8" s="43" t="s">
        <v>19</v>
      </c>
      <c r="B8" s="38" t="s">
        <v>18</v>
      </c>
      <c r="C8" s="7">
        <v>100</v>
      </c>
      <c r="D8" s="41"/>
      <c r="E8" s="60">
        <v>66.989999999999995</v>
      </c>
      <c r="F8" s="57" t="s">
        <v>48</v>
      </c>
    </row>
    <row r="9" spans="1:6" ht="29.25" customHeight="1">
      <c r="A9" s="43">
        <v>6256</v>
      </c>
      <c r="B9" s="35" t="s">
        <v>33</v>
      </c>
      <c r="C9" s="7">
        <v>1000</v>
      </c>
      <c r="D9" s="41" t="s">
        <v>32</v>
      </c>
      <c r="E9" s="60"/>
      <c r="F9" s="57"/>
    </row>
    <row r="10" spans="1:6" ht="27.75" customHeight="1">
      <c r="A10" s="43">
        <v>6258</v>
      </c>
      <c r="B10" s="35" t="s">
        <v>0</v>
      </c>
      <c r="C10" s="7">
        <v>1000</v>
      </c>
      <c r="D10" s="41" t="s">
        <v>36</v>
      </c>
      <c r="E10" s="60">
        <v>355.62</v>
      </c>
      <c r="F10" s="58" t="s">
        <v>49</v>
      </c>
    </row>
    <row r="11" spans="1:6" ht="40.5" customHeight="1">
      <c r="A11" s="43">
        <v>626</v>
      </c>
      <c r="B11" s="35" t="s">
        <v>2</v>
      </c>
      <c r="C11" s="7">
        <v>20</v>
      </c>
      <c r="D11" s="41"/>
      <c r="E11" s="60">
        <v>14.1</v>
      </c>
      <c r="F11" s="58" t="s">
        <v>47</v>
      </c>
    </row>
    <row r="12" spans="1:6" ht="23.25" customHeight="1">
      <c r="A12" s="44">
        <v>627</v>
      </c>
      <c r="B12" s="36" t="s">
        <v>24</v>
      </c>
      <c r="C12" s="7">
        <v>85</v>
      </c>
      <c r="D12" s="41"/>
      <c r="E12" s="58">
        <v>13.08</v>
      </c>
      <c r="F12" s="58"/>
    </row>
    <row r="13" spans="1:6" ht="20.25" customHeight="1">
      <c r="A13" s="43">
        <v>628</v>
      </c>
      <c r="B13" s="35" t="s">
        <v>12</v>
      </c>
      <c r="C13" s="7">
        <v>100</v>
      </c>
      <c r="D13" s="41"/>
      <c r="E13" s="58"/>
      <c r="F13" s="58"/>
    </row>
    <row r="14" spans="1:6" ht="24" customHeight="1">
      <c r="A14" s="43" t="s">
        <v>42</v>
      </c>
      <c r="B14" s="2" t="s">
        <v>23</v>
      </c>
      <c r="C14" s="54">
        <v>1000</v>
      </c>
      <c r="D14" s="41"/>
      <c r="E14" s="58"/>
      <c r="F14" s="58"/>
    </row>
    <row r="15" spans="1:6" ht="58.5" customHeight="1">
      <c r="A15" s="45" t="s">
        <v>43</v>
      </c>
      <c r="B15" s="37" t="s">
        <v>20</v>
      </c>
      <c r="C15" s="54">
        <v>4000</v>
      </c>
      <c r="D15" s="42" t="s">
        <v>41</v>
      </c>
      <c r="E15" s="58"/>
      <c r="F15" s="58"/>
    </row>
    <row r="16" spans="1:6" ht="35.25" customHeight="1">
      <c r="A16" s="43">
        <v>658</v>
      </c>
      <c r="B16" s="35" t="s">
        <v>21</v>
      </c>
      <c r="C16" s="7">
        <v>200</v>
      </c>
      <c r="D16" s="42" t="s">
        <v>39</v>
      </c>
      <c r="E16" s="62">
        <v>50</v>
      </c>
      <c r="F16" s="58"/>
    </row>
    <row r="17" spans="1:6" ht="34.5" customHeight="1">
      <c r="A17" s="45">
        <v>678</v>
      </c>
      <c r="B17" s="37" t="s">
        <v>22</v>
      </c>
      <c r="C17" s="7"/>
      <c r="D17" s="42"/>
      <c r="E17" s="58"/>
      <c r="F17" s="58"/>
    </row>
    <row r="18" spans="1:6" ht="15.6">
      <c r="A18" s="3"/>
      <c r="B18" s="24" t="s">
        <v>8</v>
      </c>
      <c r="C18" s="25">
        <f>SUM(C4:C17)</f>
        <v>16576.400000000001</v>
      </c>
      <c r="D18" s="37"/>
      <c r="E18" s="58">
        <f>SUM(E5:E17)</f>
        <v>8074.07</v>
      </c>
      <c r="F18" s="63"/>
    </row>
    <row r="19" spans="1:6" ht="15.6">
      <c r="A19" s="3"/>
      <c r="B19" s="11"/>
      <c r="C19" s="12"/>
      <c r="D19" s="1"/>
      <c r="E19" s="27"/>
    </row>
    <row r="20" spans="1:6" ht="15.6">
      <c r="A20" s="3"/>
      <c r="B20" s="4"/>
      <c r="C20" s="5"/>
      <c r="D20" s="1"/>
      <c r="E20" s="1"/>
    </row>
    <row r="21" spans="1:6" ht="22.5" customHeight="1">
      <c r="A21" s="33" t="s">
        <v>7</v>
      </c>
      <c r="D21" s="1"/>
      <c r="E21" s="20"/>
    </row>
    <row r="22" spans="1:6">
      <c r="A22" s="29" t="s">
        <v>3</v>
      </c>
      <c r="B22" s="29" t="s">
        <v>4</v>
      </c>
      <c r="C22" s="29" t="s">
        <v>5</v>
      </c>
      <c r="D22" s="49" t="s">
        <v>9</v>
      </c>
      <c r="E22" s="59"/>
      <c r="F22" s="56"/>
    </row>
    <row r="23" spans="1:6" ht="40.5" customHeight="1">
      <c r="A23" s="2">
        <v>74</v>
      </c>
      <c r="B23" s="26" t="s">
        <v>15</v>
      </c>
      <c r="C23" s="54">
        <v>4000</v>
      </c>
      <c r="D23" s="42" t="s">
        <v>40</v>
      </c>
      <c r="E23" s="48">
        <v>1000</v>
      </c>
      <c r="F23" s="58" t="s">
        <v>50</v>
      </c>
    </row>
    <row r="24" spans="1:6" ht="26.25" customHeight="1">
      <c r="A24" s="2">
        <v>7580</v>
      </c>
      <c r="B24" s="26" t="s">
        <v>35</v>
      </c>
      <c r="C24" s="65">
        <v>5205.3999999999996</v>
      </c>
      <c r="D24" s="42" t="s">
        <v>52</v>
      </c>
      <c r="E24" s="61"/>
      <c r="F24" s="58"/>
    </row>
    <row r="25" spans="1:6" ht="23.25" customHeight="1">
      <c r="A25" s="2">
        <v>76</v>
      </c>
      <c r="B25" s="2" t="s">
        <v>1</v>
      </c>
      <c r="C25" s="7">
        <v>50</v>
      </c>
      <c r="D25" s="41"/>
      <c r="E25" s="60"/>
      <c r="F25" s="61"/>
    </row>
    <row r="26" spans="1:6" ht="27.75" customHeight="1">
      <c r="A26" s="2">
        <v>77</v>
      </c>
      <c r="B26" s="26" t="s">
        <v>14</v>
      </c>
      <c r="C26" s="7">
        <v>500</v>
      </c>
      <c r="D26" s="41" t="s">
        <v>13</v>
      </c>
      <c r="E26" s="60"/>
      <c r="F26" s="61"/>
    </row>
    <row r="27" spans="1:6" ht="27.75" customHeight="1">
      <c r="A27" s="2">
        <v>778</v>
      </c>
      <c r="B27" s="34" t="s">
        <v>25</v>
      </c>
      <c r="C27" s="8">
        <v>500</v>
      </c>
      <c r="D27" s="41" t="s">
        <v>45</v>
      </c>
      <c r="E27" s="60"/>
      <c r="F27" s="61"/>
    </row>
    <row r="28" spans="1:6" ht="27.75" customHeight="1">
      <c r="A28" s="2">
        <v>78</v>
      </c>
      <c r="B28" s="34" t="s">
        <v>37</v>
      </c>
      <c r="C28" s="8">
        <v>1500</v>
      </c>
      <c r="D28" s="41" t="s">
        <v>38</v>
      </c>
      <c r="E28" s="60"/>
      <c r="F28" s="61"/>
    </row>
    <row r="29" spans="1:6" ht="27.75" customHeight="1">
      <c r="A29" s="2"/>
      <c r="B29" s="53" t="s">
        <v>16</v>
      </c>
      <c r="C29" s="55">
        <v>6024.4</v>
      </c>
      <c r="D29" s="41"/>
      <c r="E29" s="60"/>
      <c r="F29" s="61"/>
    </row>
    <row r="30" spans="1:6" ht="15.6">
      <c r="A30" s="30"/>
      <c r="B30" s="31" t="s">
        <v>8</v>
      </c>
      <c r="C30" s="32">
        <f>SUM(C23:C29)</f>
        <v>17779.8</v>
      </c>
      <c r="D30" s="41"/>
      <c r="E30" s="58">
        <f>SUM(E23:E29)</f>
        <v>1000</v>
      </c>
      <c r="F30" s="26"/>
    </row>
    <row r="31" spans="1:6" ht="15.6">
      <c r="A31" s="18"/>
      <c r="B31" s="6"/>
      <c r="C31" s="9"/>
      <c r="D31" s="13"/>
      <c r="E31" s="28"/>
      <c r="F31" s="14"/>
    </row>
    <row r="32" spans="1:6" ht="15.6">
      <c r="A32" s="17"/>
      <c r="B32" s="16"/>
      <c r="C32" s="15"/>
      <c r="D32" s="20"/>
      <c r="E32" s="27"/>
      <c r="F32" s="21"/>
    </row>
    <row r="33" spans="4:6">
      <c r="D33" s="19"/>
      <c r="E33" s="28"/>
      <c r="F33" s="17"/>
    </row>
  </sheetData>
  <sortState ref="A5:D18">
    <sortCondition ref="A12"/>
  </sortState>
  <pageMargins left="0.7" right="0.7" top="0.75" bottom="0.75" header="0.3" footer="0.3"/>
  <pageSetup paperSize="9" scale="54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11.5546875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prévisionnel 2021</vt:lpstr>
      <vt:lpstr>Feuil2</vt:lpstr>
      <vt:lpstr>Feuil3</vt:lpstr>
      <vt:lpstr>'Budget prévisionnel 2021'!Print_Area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Richoux</dc:creator>
  <cp:lastModifiedBy>Marie Noelle</cp:lastModifiedBy>
  <cp:lastPrinted>2021-02-25T10:00:40Z</cp:lastPrinted>
  <dcterms:created xsi:type="dcterms:W3CDTF">2019-04-05T09:42:02Z</dcterms:created>
  <dcterms:modified xsi:type="dcterms:W3CDTF">2021-12-09T17:38:21Z</dcterms:modified>
</cp:coreProperties>
</file>